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D\MISIA_E\DRUKI\"/>
    </mc:Choice>
  </mc:AlternateContent>
  <xr:revisionPtr revIDLastSave="0" documentId="8_{FD9F2144-AA38-4D07-B4B6-A17C99DF78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</sheets>
  <definedNames>
    <definedName name="_xlnm.Print_Area" localSheetId="0">Arkusz1!$B$1:$O$55</definedName>
    <definedName name="Print_Area" localSheetId="0">Arkusz1!$B$2:$O$53</definedName>
    <definedName name="Stawki">Arkusz2!$A$1:$A$5</definedName>
  </definedNames>
  <calcPr calcId="191028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" l="1"/>
  <c r="N24" i="1"/>
  <c r="N25" i="1"/>
  <c r="N36" i="1"/>
  <c r="N20" i="1" l="1"/>
  <c r="N26" i="1" l="1"/>
  <c r="N14" i="1"/>
  <c r="N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Katarzyna</author>
  </authors>
  <commentList>
    <comment ref="M19" authorId="0" shapeId="0" xr:uid="{30CB9094-6EDA-4267-9843-7D91BBC00AF0}">
      <text>
        <r>
          <rPr>
            <sz val="11"/>
            <color theme="1"/>
            <rFont val="Calibri"/>
            <family val="2"/>
            <charset val="238"/>
            <scheme val="minor"/>
          </rPr>
          <t>Pola korzystają z list rozwijanych z właściwymi opcjami:
1,15 zł/km - stawka przyjęta przez Komendę Chorągwi dla pojemności silnik powyżej 900 cm3
0,89 zł/km - stawka przyjęta dla pojemności silnika poniżej 900 cm3
0,69 - stawka urzędowa dla motocykla
0,42 - stawka urzędowa dla motoroweru</t>
        </r>
      </text>
    </comment>
    <comment ref="B32" authorId="0" shapeId="0" xr:uid="{5BEBB3BE-8669-4CDC-84CD-EAA8267262B3}">
      <text>
        <r>
          <rPr>
            <sz val="11"/>
            <color theme="1"/>
            <rFont val="Calibri"/>
            <family val="2"/>
            <charset val="238"/>
            <scheme val="minor"/>
          </rPr>
          <t>Przez inne wydatki rozumiemy:
- dieta za … doby
- noclegi według rachunków
- noclegi według ryczałtu
- opłaty za autostrady i parking
- ryczałt za dojazd (20% diety)
- inne.
Stawki diety:
- 45 zł, jeśli podróż trwa ponad 12 godzin,
- 50 proc. diety w przypadku podróży służbowej trwającej od 8-12 godzin,
- gdy podróż służbowa trwa mniej niż 8 godzin, dieta nie przysługuje.
Kwotę diety zmniejsza się o koszt zapewnionego bezpłatnego wyżywienia przyjmując, że każdy posiłek stanowi odpowiednio:
- śniadanie - 25 proc. diety,
- obiad - 50 proc. diety,
- kolacja - 25 proc. diety.</t>
        </r>
      </text>
    </comment>
  </commentList>
</comments>
</file>

<file path=xl/sharedStrings.xml><?xml version="1.0" encoding="utf-8"?>
<sst xmlns="http://schemas.openxmlformats.org/spreadsheetml/2006/main" count="67" uniqueCount="49">
  <si>
    <t>Data wypełnienia</t>
  </si>
  <si>
    <t>RACHUNEK KOSZTÓW PODRÓŻY</t>
  </si>
  <si>
    <t>(Należy złożyć w ciągu 14 dni od zakończenia podróży, aby kwalifikować się do zwrotu kosztów)</t>
  </si>
  <si>
    <t>Imię</t>
  </si>
  <si>
    <r>
      <rPr>
        <b/>
        <sz val="10"/>
        <color theme="1"/>
        <rFont val="Trebuchet MS"/>
        <family val="2"/>
        <charset val="238"/>
      </rPr>
      <t>Nazwisko</t>
    </r>
    <r>
      <rPr>
        <sz val="10"/>
        <color theme="1"/>
        <rFont val="Trebuchet MS"/>
        <family val="2"/>
        <charset val="238"/>
      </rPr>
      <t xml:space="preserve"> </t>
    </r>
  </si>
  <si>
    <t>Cel podróży</t>
  </si>
  <si>
    <t>Rodzaj transportu - należy postawić krzyżyk przy wybranej opcji</t>
  </si>
  <si>
    <t xml:space="preserve">Bilet </t>
  </si>
  <si>
    <t>Paliwo</t>
  </si>
  <si>
    <t>Kilometrówka</t>
  </si>
  <si>
    <t>(wypełnij pkt.1)</t>
  </si>
  <si>
    <t>(wypełnij pkt. 2 i 3)</t>
  </si>
  <si>
    <t>(wypełnij pkt.2)</t>
  </si>
  <si>
    <t>1. Koszty podróży (koszty biletów) - do rachunku należy dołączyć bilety dokumentujące podróż</t>
  </si>
  <si>
    <t>Data</t>
  </si>
  <si>
    <t>Godzina</t>
  </si>
  <si>
    <t>Trasa: skąd - dokąd</t>
  </si>
  <si>
    <t>Kwota</t>
  </si>
  <si>
    <t>Suma</t>
  </si>
  <si>
    <t>2. Ewidencja przebiegu pojazdu (według stawki za kilometr)</t>
  </si>
  <si>
    <t xml:space="preserve">Rodzaj i marka pojazdu </t>
  </si>
  <si>
    <t>Pojemność silnika</t>
  </si>
  <si>
    <t>Nr rejestracyjny</t>
  </si>
  <si>
    <t>Kilometry</t>
  </si>
  <si>
    <t>Stawka</t>
  </si>
  <si>
    <t>3. Wydatki faktycznie poniesione - należy podłączyć fakturę VAT wystawioną na nazwisko kupującego paliwo</t>
  </si>
  <si>
    <t>Zwrot do wysokości poniesionych wydatków z tytułu zakupu paliwa nie wyższy niż limit wyliczony w ewidencji przebiegu.</t>
  </si>
  <si>
    <t>4. Inne wydatki - do rachunku należy dołączyć dokumenty potwierdzające wydatki</t>
  </si>
  <si>
    <r>
      <rPr>
        <sz val="10"/>
        <color theme="1"/>
        <rFont val="Trebuchet MS"/>
        <family val="2"/>
        <charset val="238"/>
      </rPr>
      <t xml:space="preserve">Data </t>
    </r>
    <r>
      <rPr>
        <b/>
        <sz val="10"/>
        <color theme="1"/>
        <rFont val="Trebuchet MS"/>
        <family val="2"/>
        <charset val="238"/>
      </rPr>
      <t xml:space="preserve">        </t>
    </r>
  </si>
  <si>
    <t>Opis</t>
  </si>
  <si>
    <t>Podsumowanie kosztów</t>
  </si>
  <si>
    <t>Suma słownie</t>
  </si>
  <si>
    <t>Suma zł</t>
  </si>
  <si>
    <t>Dane do zwrotu</t>
  </si>
  <si>
    <t>Nr rachunku</t>
  </si>
  <si>
    <t>_________________________________</t>
  </si>
  <si>
    <t>data i podpis</t>
  </si>
  <si>
    <t>Pokwitowanie odbioru gotówki</t>
  </si>
  <si>
    <t xml:space="preserve">Sumę </t>
  </si>
  <si>
    <t>słownie złotych</t>
  </si>
  <si>
    <t>otrzymałam/-łem</t>
  </si>
  <si>
    <t>___________________________________</t>
  </si>
  <si>
    <t>_____________________________________________________________</t>
  </si>
  <si>
    <t>podpis składajacego rachunek</t>
  </si>
  <si>
    <t>Sprawdzono pod względem formalnym i rachunkowym</t>
  </si>
  <si>
    <t>Sprawdzono pod względem merytorycznym</t>
  </si>
  <si>
    <t>__________________________________</t>
  </si>
  <si>
    <t>cm3</t>
  </si>
  <si>
    <t>Zatwierdzono do wypłaty kwotę 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</si>
</sst>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00\ &quot;zł&quot;"/>
    <numFmt numFmtId="166" formatCode="#,##0.0000\ &quot;zł&quot;;[Red]\-#,##0.0000\ &quot;zł&quot;"/>
  </numFmts>
  <fonts count="15">
    <font>
      <sz val="11"/>
      <color theme="1"/>
      <name val="Calibri"/>
      <family val="2"/>
      <charset val="238"/>
      <scheme val="minor"/>
    </font>
    <font>
      <b/>
      <sz val="10"/>
      <color theme="1"/>
      <name val="Trebuchet MS"/>
      <family val="2"/>
      <charset val="238"/>
    </font>
    <font>
      <b/>
      <sz val="14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0" tint="-0.34998626667073579"/>
      <name val="Trebuchet MS"/>
      <family val="2"/>
      <charset val="238"/>
    </font>
    <font>
      <sz val="10"/>
      <color theme="0" tint="-0.14999847407452621"/>
      <name val="Trebuchet MS"/>
      <family val="2"/>
      <charset val="238"/>
    </font>
    <font>
      <b/>
      <i/>
      <sz val="10"/>
      <color theme="2" tint="-0.249977111117893"/>
      <name val="Trebuchet MS"/>
      <family val="2"/>
      <charset val="238"/>
    </font>
    <font>
      <sz val="10"/>
      <color indexed="8"/>
      <name val="Trebuchet MS"/>
      <family val="2"/>
      <charset val="238"/>
    </font>
    <font>
      <sz val="10"/>
      <color theme="1"/>
      <name val="Soleil"/>
      <family val="3"/>
    </font>
    <font>
      <i/>
      <sz val="10"/>
      <color theme="1"/>
      <name val="Soleil"/>
      <charset val="238"/>
    </font>
    <font>
      <i/>
      <sz val="10"/>
      <color theme="1"/>
      <name val="Trebuchet MS"/>
      <family val="2"/>
      <charset val="238"/>
    </font>
    <font>
      <i/>
      <sz val="10"/>
      <color indexed="8"/>
      <name val="Trebuchet MS"/>
      <family val="2"/>
      <charset val="238"/>
    </font>
    <font>
      <sz val="10"/>
      <color rgb="FF000000"/>
      <name val="Calibri"/>
      <family val="2"/>
      <charset val="238"/>
      <scheme val="minor"/>
    </font>
    <font>
      <b/>
      <i/>
      <sz val="10"/>
      <color rgb="FFFF0000"/>
      <name val="Trebuchet MS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vertical="center" wrapText="1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/>
    <xf numFmtId="20" fontId="3" fillId="0" borderId="1" xfId="0" applyNumberFormat="1" applyFont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165" fontId="0" fillId="0" borderId="0" xfId="0" applyNumberFormat="1"/>
    <xf numFmtId="166" fontId="3" fillId="0" borderId="1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top"/>
    </xf>
    <xf numFmtId="1" fontId="3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3" fillId="0" borderId="8" xfId="0" applyFont="1" applyBorder="1" applyAlignment="1">
      <alignment horizontal="center"/>
    </xf>
    <xf numFmtId="0" fontId="11" fillId="0" borderId="8" xfId="0" applyFont="1" applyBorder="1" applyAlignment="1">
      <alignment vertical="top"/>
    </xf>
    <xf numFmtId="4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20" fontId="3" fillId="0" borderId="2" xfId="0" applyNumberFormat="1" applyFont="1" applyBorder="1" applyAlignment="1">
      <alignment horizontal="center"/>
    </xf>
    <xf numFmtId="20" fontId="3" fillId="0" borderId="3" xfId="0" applyNumberFormat="1" applyFont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/>
    </xf>
    <xf numFmtId="0" fontId="11" fillId="0" borderId="0" xfId="0" applyFont="1" applyAlignment="1">
      <alignment horizontal="center" vertical="top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20" fontId="3" fillId="0" borderId="7" xfId="0" applyNumberFormat="1" applyFont="1" applyBorder="1" applyAlignment="1">
      <alignment horizontal="center"/>
    </xf>
    <xf numFmtId="20" fontId="3" fillId="0" borderId="6" xfId="0" applyNumberFormat="1" applyFont="1" applyBorder="1" applyAlignment="1">
      <alignment horizontal="center"/>
    </xf>
    <xf numFmtId="14" fontId="3" fillId="2" borderId="1" xfId="0" applyNumberFormat="1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3" fillId="2" borderId="1" xfId="0" applyNumberFormat="1" applyFont="1" applyFill="1" applyBorder="1" applyAlignment="1">
      <alignment horizontal="left" vertical="center" wrapText="1"/>
    </xf>
    <xf numFmtId="44" fontId="1" fillId="0" borderId="1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top"/>
    </xf>
    <xf numFmtId="7" fontId="3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4" fillId="0" borderId="8" xfId="0" applyFont="1" applyBorder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278746</xdr:colOff>
      <xdr:row>0</xdr:row>
      <xdr:rowOff>116728</xdr:rowOff>
    </xdr:from>
    <xdr:to>
      <xdr:col>4</xdr:col>
      <xdr:colOff>179295</xdr:colOff>
      <xdr:row>2</xdr:row>
      <xdr:rowOff>254635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57BA090-4A26-92DD-B6E9-85FCFADE3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658" y="116728"/>
          <a:ext cx="2242578" cy="810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zhp">
      <a:dk1>
        <a:sysClr val="windowText" lastClr="000000"/>
      </a:dk1>
      <a:lt1>
        <a:sysClr val="window" lastClr="FFFFFF"/>
      </a:lt1>
      <a:dk2>
        <a:srgbClr val="084CA1"/>
      </a:dk2>
      <a:lt2>
        <a:srgbClr val="97A2AB"/>
      </a:lt2>
      <a:accent1>
        <a:srgbClr val="EFAC1F"/>
      </a:accent1>
      <a:accent2>
        <a:srgbClr val="86A315"/>
      </a:accent2>
      <a:accent3>
        <a:srgbClr val="05B6E6"/>
      </a:accent3>
      <a:accent4>
        <a:srgbClr val="5C3896"/>
      </a:accent4>
      <a:accent5>
        <a:srgbClr val="CE181E"/>
      </a:accent5>
      <a:accent6>
        <a:srgbClr val="F58220"/>
      </a:accent6>
      <a:hlink>
        <a:srgbClr val="9D5528"/>
      </a:hlink>
      <a:folHlink>
        <a:srgbClr val="850C70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abSelected="1" topLeftCell="B43" zoomScale="85" zoomScaleNormal="85" workbookViewId="0">
      <selection activeCell="Z31" sqref="Z31"/>
    </sheetView>
  </sheetViews>
  <sheetFormatPr defaultColWidth="8.85546875" defaultRowHeight="24.95" customHeight="1"/>
  <cols>
    <col min="1" max="1" width="3.140625" style="2" customWidth="1"/>
    <col min="2" max="2" width="16.85546875" style="4" customWidth="1"/>
    <col min="3" max="3" width="9.42578125" style="4" customWidth="1"/>
    <col min="4" max="5" width="8.85546875" style="4"/>
    <col min="6" max="8" width="8.85546875" style="4" customWidth="1"/>
    <col min="9" max="9" width="3.7109375" style="4" customWidth="1"/>
    <col min="10" max="10" width="10.7109375" style="4" customWidth="1"/>
    <col min="11" max="11" width="10.140625" style="4" customWidth="1"/>
    <col min="12" max="12" width="11" style="4" customWidth="1"/>
    <col min="13" max="13" width="9.7109375" style="4" customWidth="1"/>
    <col min="14" max="14" width="8.85546875" style="4"/>
    <col min="15" max="15" width="14" style="2" customWidth="1"/>
    <col min="16" max="16" width="8.85546875" style="2" customWidth="1"/>
    <col min="17" max="16384" width="8.85546875" style="2"/>
  </cols>
  <sheetData>
    <row r="1" spans="1:15" ht="26.25" customHeight="1">
      <c r="A1" s="1"/>
      <c r="B1" s="27"/>
      <c r="C1" s="27"/>
      <c r="D1" s="27"/>
      <c r="E1" s="27"/>
      <c r="F1" s="1"/>
      <c r="G1" s="1"/>
      <c r="H1" s="1"/>
      <c r="I1" s="1"/>
      <c r="J1" s="1"/>
      <c r="K1" s="1"/>
      <c r="L1" s="70" t="s">
        <v>0</v>
      </c>
      <c r="M1" s="71"/>
      <c r="N1" s="33"/>
      <c r="O1" s="34"/>
    </row>
    <row r="2" spans="1:15" ht="26.25" customHeight="1">
      <c r="A2" s="14"/>
      <c r="B2" s="27"/>
      <c r="C2" s="27"/>
      <c r="D2" s="27"/>
      <c r="E2" s="27"/>
      <c r="F2" s="25" t="s">
        <v>1</v>
      </c>
      <c r="G2" s="25"/>
      <c r="H2" s="25"/>
      <c r="I2" s="25"/>
      <c r="J2" s="25"/>
      <c r="K2" s="25"/>
      <c r="L2" s="14"/>
      <c r="M2" s="14"/>
      <c r="N2" s="14"/>
      <c r="O2" s="14"/>
    </row>
    <row r="3" spans="1:15" ht="25.5" customHeight="1">
      <c r="A3" s="1"/>
      <c r="B3" s="28"/>
      <c r="C3" s="28"/>
      <c r="D3" s="28"/>
      <c r="E3" s="28"/>
      <c r="F3" s="26" t="s">
        <v>2</v>
      </c>
      <c r="G3" s="26"/>
      <c r="H3" s="26"/>
      <c r="I3" s="26"/>
      <c r="J3" s="26"/>
      <c r="K3" s="26"/>
      <c r="L3" s="26"/>
      <c r="M3" s="26"/>
      <c r="N3" s="26"/>
      <c r="O3" s="15"/>
    </row>
    <row r="4" spans="1:15" ht="21.75" customHeight="1">
      <c r="A4" s="1"/>
      <c r="B4" s="7" t="s">
        <v>3</v>
      </c>
      <c r="C4" s="51"/>
      <c r="D4" s="51"/>
      <c r="E4" s="51"/>
      <c r="F4" s="51"/>
      <c r="G4" s="51"/>
      <c r="H4" s="51"/>
      <c r="I4" s="31" t="s">
        <v>4</v>
      </c>
      <c r="J4" s="31"/>
      <c r="K4" s="33"/>
      <c r="L4" s="35"/>
      <c r="M4" s="35"/>
      <c r="N4" s="35"/>
      <c r="O4" s="36"/>
    </row>
    <row r="5" spans="1:15" ht="17.25" customHeight="1">
      <c r="A5" s="1"/>
      <c r="B5" s="8" t="s">
        <v>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5" ht="6.95" customHeight="1">
      <c r="A6" s="1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20.100000000000001" customHeight="1">
      <c r="A7" s="1"/>
      <c r="B7" s="52" t="s">
        <v>6</v>
      </c>
      <c r="C7" s="52"/>
      <c r="D7" s="52" t="s">
        <v>7</v>
      </c>
      <c r="E7" s="52"/>
      <c r="F7" s="52"/>
      <c r="G7" s="37"/>
      <c r="H7" s="52" t="s">
        <v>8</v>
      </c>
      <c r="I7" s="52"/>
      <c r="J7" s="52"/>
      <c r="K7" s="52"/>
      <c r="L7" s="37"/>
      <c r="M7" s="52" t="s">
        <v>9</v>
      </c>
      <c r="N7" s="52"/>
      <c r="O7" s="37"/>
    </row>
    <row r="8" spans="1:15" ht="20.100000000000001" customHeight="1">
      <c r="A8" s="1"/>
      <c r="B8" s="52"/>
      <c r="C8" s="52"/>
      <c r="D8" s="52" t="s">
        <v>10</v>
      </c>
      <c r="E8" s="52"/>
      <c r="F8" s="52"/>
      <c r="G8" s="38"/>
      <c r="H8" s="52" t="s">
        <v>11</v>
      </c>
      <c r="I8" s="52"/>
      <c r="J8" s="52"/>
      <c r="K8" s="52"/>
      <c r="L8" s="38"/>
      <c r="M8" s="52" t="s">
        <v>12</v>
      </c>
      <c r="N8" s="52"/>
      <c r="O8" s="38"/>
    </row>
    <row r="9" spans="1:15" ht="6.95" customHeight="1">
      <c r="A9" s="1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15" ht="20.100000000000001" customHeight="1">
      <c r="A10" s="1"/>
      <c r="B10" s="39" t="s">
        <v>13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 ht="26.25" customHeight="1">
      <c r="A11" s="1"/>
      <c r="B11" s="11" t="s">
        <v>14</v>
      </c>
      <c r="C11" s="11" t="s">
        <v>15</v>
      </c>
      <c r="D11" s="53" t="s">
        <v>16</v>
      </c>
      <c r="E11" s="54"/>
      <c r="F11" s="54"/>
      <c r="G11" s="54"/>
      <c r="H11" s="54"/>
      <c r="I11" s="54"/>
      <c r="J11" s="31" t="s">
        <v>14</v>
      </c>
      <c r="K11" s="31"/>
      <c r="L11" s="31" t="s">
        <v>15</v>
      </c>
      <c r="M11" s="31"/>
      <c r="N11" s="49" t="s">
        <v>17</v>
      </c>
      <c r="O11" s="50"/>
    </row>
    <row r="12" spans="1:15" ht="22.5" customHeight="1">
      <c r="A12" s="1"/>
      <c r="B12" s="9"/>
      <c r="C12" s="10"/>
      <c r="D12" s="51"/>
      <c r="E12" s="51"/>
      <c r="F12" s="51"/>
      <c r="G12" s="51"/>
      <c r="H12" s="51"/>
      <c r="I12" s="51"/>
      <c r="J12" s="32"/>
      <c r="K12" s="32"/>
      <c r="L12" s="32"/>
      <c r="M12" s="32"/>
      <c r="N12" s="48">
        <v>0</v>
      </c>
      <c r="O12" s="48"/>
    </row>
    <row r="13" spans="1:15" ht="19.5" customHeight="1">
      <c r="A13" s="1"/>
      <c r="B13" s="9"/>
      <c r="C13" s="10"/>
      <c r="D13" s="51"/>
      <c r="E13" s="51"/>
      <c r="F13" s="51"/>
      <c r="G13" s="51"/>
      <c r="H13" s="51"/>
      <c r="I13" s="51"/>
      <c r="J13" s="32"/>
      <c r="K13" s="32"/>
      <c r="L13" s="32"/>
      <c r="M13" s="32"/>
      <c r="N13" s="48">
        <v>0</v>
      </c>
      <c r="O13" s="48"/>
    </row>
    <row r="14" spans="1:15" ht="26.25" customHeight="1">
      <c r="A14" s="1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5" t="s">
        <v>18</v>
      </c>
      <c r="M14" s="75"/>
      <c r="N14" s="62">
        <f>SUM(N12:N13)</f>
        <v>0</v>
      </c>
      <c r="O14" s="62"/>
    </row>
    <row r="15" spans="1:15" ht="6.95" customHeight="1">
      <c r="A15" s="1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40"/>
      <c r="M15" s="40"/>
      <c r="N15" s="40"/>
      <c r="O15" s="40"/>
    </row>
    <row r="16" spans="1:15" ht="20.25" customHeight="1">
      <c r="A16" s="1"/>
      <c r="B16" s="39" t="s">
        <v>19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</row>
    <row r="17" spans="1:15" ht="18.75" customHeight="1">
      <c r="A17" s="1"/>
      <c r="B17" s="53" t="s">
        <v>20</v>
      </c>
      <c r="C17" s="53"/>
      <c r="D17" s="53"/>
      <c r="E17" s="53"/>
      <c r="F17" s="53"/>
      <c r="G17" s="53"/>
      <c r="H17" s="59" t="s">
        <v>21</v>
      </c>
      <c r="I17" s="59"/>
      <c r="J17" s="59"/>
      <c r="K17" s="59"/>
      <c r="L17" s="59"/>
      <c r="M17" s="59" t="s">
        <v>22</v>
      </c>
      <c r="N17" s="59"/>
      <c r="O17" s="59"/>
    </row>
    <row r="18" spans="1:15" ht="26.25" customHeight="1">
      <c r="A18" s="1"/>
      <c r="B18" s="51"/>
      <c r="C18" s="51"/>
      <c r="D18" s="51"/>
      <c r="E18" s="51"/>
      <c r="F18" s="51"/>
      <c r="G18" s="51"/>
      <c r="H18" s="51" t="s">
        <v>47</v>
      </c>
      <c r="I18" s="51"/>
      <c r="J18" s="51"/>
      <c r="K18" s="51"/>
      <c r="L18" s="51"/>
      <c r="M18" s="51"/>
      <c r="N18" s="51"/>
      <c r="O18" s="51"/>
    </row>
    <row r="19" spans="1:15" ht="21" customHeight="1">
      <c r="A19" s="1"/>
      <c r="B19" s="11" t="s">
        <v>14</v>
      </c>
      <c r="C19" s="11" t="s">
        <v>15</v>
      </c>
      <c r="D19" s="42" t="s">
        <v>16</v>
      </c>
      <c r="E19" s="43"/>
      <c r="F19" s="43"/>
      <c r="G19" s="43"/>
      <c r="H19" s="43"/>
      <c r="I19" s="44"/>
      <c r="J19" s="11" t="s">
        <v>14</v>
      </c>
      <c r="K19" s="11" t="s">
        <v>15</v>
      </c>
      <c r="L19" s="12" t="s">
        <v>23</v>
      </c>
      <c r="M19" s="11" t="s">
        <v>24</v>
      </c>
      <c r="N19" s="61" t="s">
        <v>17</v>
      </c>
      <c r="O19" s="61"/>
    </row>
    <row r="20" spans="1:15" ht="18.75" customHeight="1">
      <c r="A20" s="1"/>
      <c r="B20" s="9"/>
      <c r="C20" s="10"/>
      <c r="D20" s="45"/>
      <c r="E20" s="46"/>
      <c r="F20" s="46"/>
      <c r="G20" s="46"/>
      <c r="H20" s="46"/>
      <c r="I20" s="47"/>
      <c r="J20" s="9"/>
      <c r="K20" s="10"/>
      <c r="L20" s="19"/>
      <c r="M20" s="17">
        <v>1.1499999999999999</v>
      </c>
      <c r="N20" s="62">
        <f>L20*M20</f>
        <v>0</v>
      </c>
      <c r="O20" s="62"/>
    </row>
    <row r="21" spans="1:15" ht="21.75" customHeight="1">
      <c r="A21" s="1"/>
      <c r="B21" s="9"/>
      <c r="C21" s="10"/>
      <c r="D21" s="45"/>
      <c r="E21" s="46"/>
      <c r="F21" s="46"/>
      <c r="G21" s="46"/>
      <c r="H21" s="46"/>
      <c r="I21" s="47"/>
      <c r="J21" s="9"/>
      <c r="K21" s="10"/>
      <c r="L21" s="19"/>
      <c r="M21" s="17">
        <v>1.1499999999999999</v>
      </c>
      <c r="N21" s="62">
        <f t="shared" ref="N21:N25" si="0">L21*M21</f>
        <v>0</v>
      </c>
      <c r="O21" s="62"/>
    </row>
    <row r="22" spans="1:15" ht="20.25" customHeight="1">
      <c r="A22" s="1"/>
      <c r="B22" s="9"/>
      <c r="C22" s="10"/>
      <c r="D22" s="45"/>
      <c r="E22" s="46"/>
      <c r="F22" s="46"/>
      <c r="G22" s="46"/>
      <c r="H22" s="46"/>
      <c r="I22" s="47"/>
      <c r="J22" s="9"/>
      <c r="K22" s="10"/>
      <c r="L22" s="19"/>
      <c r="M22" s="17">
        <v>1.1499999999999999</v>
      </c>
      <c r="N22" s="24"/>
      <c r="O22" s="24"/>
    </row>
    <row r="23" spans="1:15" ht="21.75" customHeight="1">
      <c r="A23" s="1"/>
      <c r="B23" s="9"/>
      <c r="C23" s="10"/>
      <c r="D23" s="45"/>
      <c r="E23" s="46"/>
      <c r="F23" s="46"/>
      <c r="G23" s="46"/>
      <c r="H23" s="46"/>
      <c r="I23" s="47"/>
      <c r="J23" s="9"/>
      <c r="K23" s="10"/>
      <c r="L23" s="19"/>
      <c r="M23" s="17">
        <v>1.1499999999999999</v>
      </c>
      <c r="N23" s="24"/>
      <c r="O23" s="24"/>
    </row>
    <row r="24" spans="1:15" ht="20.25" customHeight="1">
      <c r="A24" s="1"/>
      <c r="B24" s="9"/>
      <c r="C24" s="10"/>
      <c r="D24" s="45"/>
      <c r="E24" s="46"/>
      <c r="F24" s="46"/>
      <c r="G24" s="46"/>
      <c r="H24" s="46"/>
      <c r="I24" s="47"/>
      <c r="J24" s="9"/>
      <c r="K24" s="10"/>
      <c r="L24" s="19"/>
      <c r="M24" s="17">
        <v>1.1499999999999999</v>
      </c>
      <c r="N24" s="62">
        <f t="shared" si="0"/>
        <v>0</v>
      </c>
      <c r="O24" s="62"/>
    </row>
    <row r="25" spans="1:15" ht="21" customHeight="1">
      <c r="A25" s="1"/>
      <c r="B25" s="9"/>
      <c r="C25" s="10"/>
      <c r="D25" s="45"/>
      <c r="E25" s="46"/>
      <c r="F25" s="46"/>
      <c r="G25" s="46"/>
      <c r="H25" s="46"/>
      <c r="I25" s="47"/>
      <c r="J25" s="9"/>
      <c r="K25" s="10"/>
      <c r="L25" s="19"/>
      <c r="M25" s="17">
        <v>1.1499999999999999</v>
      </c>
      <c r="N25" s="62">
        <f t="shared" si="0"/>
        <v>0</v>
      </c>
      <c r="O25" s="62"/>
    </row>
    <row r="26" spans="1:15" ht="26.25" customHeight="1">
      <c r="A26" s="1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5" t="s">
        <v>18</v>
      </c>
      <c r="M26" s="75"/>
      <c r="N26" s="62">
        <f>SUM(N20:O25)</f>
        <v>0</v>
      </c>
      <c r="O26" s="62"/>
    </row>
    <row r="27" spans="1:15" ht="17.25" customHeight="1">
      <c r="A27" s="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35"/>
      <c r="M27" s="35"/>
      <c r="N27" s="35"/>
      <c r="O27" s="35"/>
    </row>
    <row r="28" spans="1:15" ht="20.100000000000001" customHeight="1">
      <c r="A28" s="1"/>
      <c r="B28" s="39" t="s">
        <v>25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</row>
    <row r="29" spans="1:15" ht="18.600000000000001" customHeight="1">
      <c r="A29" s="1"/>
      <c r="B29" s="77" t="s">
        <v>26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49" t="s">
        <v>17</v>
      </c>
      <c r="O29" s="50"/>
    </row>
    <row r="30" spans="1:15" ht="13.5" customHeight="1">
      <c r="A30" s="1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62"/>
      <c r="O30" s="62"/>
    </row>
    <row r="31" spans="1:15" ht="20.100000000000001" customHeight="1">
      <c r="A31" s="1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1:15" ht="13.15" customHeight="1">
      <c r="A32" s="1"/>
      <c r="B32" s="39" t="s">
        <v>27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15" ht="16.5" customHeight="1">
      <c r="A33" s="1"/>
      <c r="B33" s="63" t="s">
        <v>28</v>
      </c>
      <c r="C33" s="63"/>
      <c r="D33" s="53" t="s">
        <v>29</v>
      </c>
      <c r="E33" s="63"/>
      <c r="F33" s="63"/>
      <c r="G33" s="63"/>
      <c r="H33" s="63"/>
      <c r="I33" s="63"/>
      <c r="J33" s="63"/>
      <c r="K33" s="63"/>
      <c r="L33" s="63"/>
      <c r="M33" s="63"/>
      <c r="N33" s="49" t="s">
        <v>17</v>
      </c>
      <c r="O33" s="49"/>
    </row>
    <row r="34" spans="1:15" ht="20.100000000000001" customHeight="1">
      <c r="A34" s="1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48">
        <v>0</v>
      </c>
      <c r="O34" s="48"/>
    </row>
    <row r="35" spans="1:15" ht="15" customHeight="1">
      <c r="A35" s="1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48">
        <v>0</v>
      </c>
      <c r="O35" s="48"/>
    </row>
    <row r="36" spans="1:15" ht="20.100000000000001" customHeight="1">
      <c r="A36" s="1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5" t="s">
        <v>18</v>
      </c>
      <c r="M36" s="75"/>
      <c r="N36" s="62">
        <f>SUM(N34:O35)</f>
        <v>0</v>
      </c>
      <c r="O36" s="62"/>
    </row>
    <row r="37" spans="1:15" ht="10.5" customHeight="1">
      <c r="A37" s="1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40"/>
      <c r="M37" s="40"/>
      <c r="N37" s="40"/>
      <c r="O37" s="40"/>
    </row>
    <row r="38" spans="1:15" ht="26.1" customHeight="1">
      <c r="A38" s="1"/>
      <c r="B38" s="39" t="s">
        <v>30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</row>
    <row r="39" spans="1:15" ht="20.100000000000001" customHeight="1">
      <c r="A39" s="1"/>
      <c r="B39" s="59" t="s">
        <v>31</v>
      </c>
      <c r="C39" s="59"/>
      <c r="D39" s="57"/>
      <c r="E39" s="57"/>
      <c r="F39" s="57"/>
      <c r="G39" s="57"/>
      <c r="H39" s="57"/>
      <c r="I39" s="57"/>
      <c r="J39" s="57"/>
      <c r="K39" s="57"/>
      <c r="L39" s="57"/>
      <c r="M39" s="13" t="s">
        <v>32</v>
      </c>
      <c r="N39" s="78">
        <f>-SUMIF(N30,"&gt;0",N26)+N14+N36+N26+N30</f>
        <v>0</v>
      </c>
      <c r="O39" s="78"/>
    </row>
    <row r="40" spans="1:15" ht="6" customHeight="1">
      <c r="A40" s="1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</row>
    <row r="41" spans="1:15" ht="20.100000000000001" customHeight="1">
      <c r="A41" s="1"/>
      <c r="B41" s="39" t="s">
        <v>33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</row>
    <row r="42" spans="1:15" ht="20.45" customHeight="1">
      <c r="A42" s="1"/>
      <c r="B42" s="59" t="s">
        <v>34</v>
      </c>
      <c r="C42" s="59"/>
      <c r="D42" s="66"/>
      <c r="E42" s="67"/>
      <c r="F42" s="67"/>
      <c r="G42" s="67"/>
      <c r="H42" s="67"/>
      <c r="I42" s="67"/>
      <c r="J42" s="67"/>
      <c r="K42" s="67"/>
      <c r="L42" s="68"/>
      <c r="M42" s="73" t="s">
        <v>35</v>
      </c>
      <c r="N42" s="74"/>
      <c r="O42" s="74"/>
    </row>
    <row r="43" spans="1:15" ht="15" customHeight="1">
      <c r="A43" s="1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79" t="s">
        <v>36</v>
      </c>
      <c r="N43" s="79"/>
      <c r="O43" s="79"/>
    </row>
    <row r="44" spans="1:15" ht="20.25" customHeight="1">
      <c r="A44" s="1"/>
      <c r="B44" s="39" t="s">
        <v>37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</row>
    <row r="45" spans="1:15" ht="26.25" customHeight="1">
      <c r="A45" s="1"/>
      <c r="B45" s="13" t="s">
        <v>38</v>
      </c>
      <c r="C45" s="80"/>
      <c r="D45" s="80"/>
      <c r="E45" s="13" t="s">
        <v>39</v>
      </c>
      <c r="F45" s="13"/>
      <c r="G45" s="57"/>
      <c r="H45" s="57"/>
      <c r="I45" s="57"/>
      <c r="J45" s="57"/>
      <c r="K45" s="57"/>
      <c r="L45" s="57"/>
      <c r="M45" s="57"/>
      <c r="N45" s="57"/>
      <c r="O45" s="57"/>
    </row>
    <row r="46" spans="1:15" ht="24.95" customHeight="1">
      <c r="B46" s="3"/>
      <c r="C46" s="3"/>
      <c r="D46" s="18"/>
      <c r="E46" s="18"/>
      <c r="F46" s="18"/>
      <c r="G46" s="18"/>
      <c r="H46" s="18"/>
      <c r="I46" s="18"/>
      <c r="J46" s="18"/>
      <c r="K46" s="64" t="s">
        <v>40</v>
      </c>
      <c r="L46" s="64"/>
      <c r="M46" s="72" t="s">
        <v>41</v>
      </c>
      <c r="N46" s="72"/>
      <c r="O46" s="72"/>
    </row>
    <row r="47" spans="1:15" ht="24.95" customHeight="1">
      <c r="B47" s="3"/>
      <c r="C47" s="3"/>
      <c r="D47" s="20"/>
      <c r="E47" s="20"/>
      <c r="F47" s="20"/>
      <c r="G47" s="20"/>
      <c r="H47" s="20"/>
      <c r="I47" s="20"/>
      <c r="J47" s="20"/>
      <c r="K47" s="20"/>
      <c r="L47" s="20"/>
      <c r="M47" s="65" t="s">
        <v>36</v>
      </c>
      <c r="N47" s="65"/>
      <c r="O47" s="65"/>
    </row>
    <row r="48" spans="1:15" ht="24.95" customHeight="1">
      <c r="B48" s="3"/>
      <c r="C48" s="3"/>
      <c r="D48" s="20"/>
      <c r="E48" s="20"/>
      <c r="F48" s="20"/>
      <c r="G48" s="20"/>
      <c r="H48" s="20"/>
      <c r="I48" s="20"/>
      <c r="J48" s="82" t="s">
        <v>42</v>
      </c>
      <c r="K48" s="82"/>
      <c r="L48" s="82"/>
      <c r="M48" s="82"/>
      <c r="N48" s="82"/>
      <c r="O48" s="82"/>
    </row>
    <row r="49" spans="2:15" ht="24.95" customHeight="1">
      <c r="B49" s="22"/>
      <c r="C49" s="22"/>
      <c r="D49" s="23"/>
      <c r="E49" s="23"/>
      <c r="F49" s="23"/>
      <c r="G49" s="23"/>
      <c r="H49" s="23"/>
      <c r="I49" s="23"/>
      <c r="J49" s="83" t="s">
        <v>43</v>
      </c>
      <c r="K49" s="83"/>
      <c r="L49" s="83"/>
      <c r="M49" s="83"/>
      <c r="N49" s="83"/>
      <c r="O49" s="83"/>
    </row>
    <row r="50" spans="2:15" ht="24.95" customHeight="1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2:15" ht="24.95" customHeight="1">
      <c r="B51" s="58" t="s">
        <v>44</v>
      </c>
      <c r="C51" s="58"/>
      <c r="D51" s="58"/>
      <c r="E51" s="58"/>
      <c r="F51" s="1"/>
      <c r="G51" s="58" t="s">
        <v>45</v>
      </c>
      <c r="H51" s="58"/>
      <c r="I51" s="58"/>
      <c r="J51" s="58"/>
      <c r="K51" s="5"/>
      <c r="L51" s="29" t="s">
        <v>48</v>
      </c>
      <c r="M51" s="29"/>
      <c r="N51" s="29"/>
      <c r="O51" s="29"/>
    </row>
    <row r="52" spans="2:15" ht="24.95" customHeight="1">
      <c r="B52" s="30" t="s">
        <v>46</v>
      </c>
      <c r="C52" s="30"/>
      <c r="D52" s="30"/>
      <c r="E52" s="30"/>
      <c r="F52" s="1"/>
      <c r="G52" s="30" t="s">
        <v>46</v>
      </c>
      <c r="H52" s="30"/>
      <c r="I52" s="30"/>
      <c r="J52" s="30"/>
      <c r="K52" s="1"/>
      <c r="L52" s="30" t="s">
        <v>46</v>
      </c>
      <c r="M52" s="30"/>
      <c r="N52" s="30"/>
      <c r="O52" s="30"/>
    </row>
    <row r="53" spans="2:15" ht="24.95" customHeight="1">
      <c r="B53" s="81" t="s">
        <v>36</v>
      </c>
      <c r="C53" s="81"/>
      <c r="D53" s="81"/>
      <c r="E53" s="81"/>
      <c r="F53" s="1"/>
      <c r="G53" s="81" t="s">
        <v>36</v>
      </c>
      <c r="H53" s="81"/>
      <c r="I53" s="81"/>
      <c r="J53" s="81"/>
      <c r="K53" s="6"/>
      <c r="L53" s="81" t="s">
        <v>36</v>
      </c>
      <c r="M53" s="81"/>
      <c r="N53" s="81"/>
      <c r="O53" s="81"/>
    </row>
    <row r="54" spans="2:15" ht="24.95" customHeight="1">
      <c r="J54" s="2"/>
      <c r="K54" s="2"/>
      <c r="L54" s="2"/>
      <c r="M54" s="2"/>
      <c r="N54" s="2"/>
    </row>
    <row r="55" spans="2:15" ht="24.95" customHeight="1">
      <c r="J55" s="21"/>
      <c r="K55" s="21"/>
      <c r="L55" s="21"/>
      <c r="M55" s="21"/>
      <c r="N55" s="21"/>
      <c r="O55" s="21"/>
    </row>
  </sheetData>
  <mergeCells count="109">
    <mergeCell ref="D21:I21"/>
    <mergeCell ref="D24:I24"/>
    <mergeCell ref="D25:I25"/>
    <mergeCell ref="N21:O21"/>
    <mergeCell ref="N24:O24"/>
    <mergeCell ref="N25:O25"/>
    <mergeCell ref="D22:I22"/>
    <mergeCell ref="D23:I23"/>
    <mergeCell ref="B44:O44"/>
    <mergeCell ref="C45:D45"/>
    <mergeCell ref="L53:O53"/>
    <mergeCell ref="G52:J52"/>
    <mergeCell ref="G53:J53"/>
    <mergeCell ref="J48:O48"/>
    <mergeCell ref="J49:O49"/>
    <mergeCell ref="B50:O50"/>
    <mergeCell ref="B53:E53"/>
    <mergeCell ref="B52:E52"/>
    <mergeCell ref="L1:M1"/>
    <mergeCell ref="M46:O46"/>
    <mergeCell ref="M42:O42"/>
    <mergeCell ref="L36:M36"/>
    <mergeCell ref="N36:O36"/>
    <mergeCell ref="B36:K36"/>
    <mergeCell ref="B38:O38"/>
    <mergeCell ref="L14:M14"/>
    <mergeCell ref="B14:K14"/>
    <mergeCell ref="N14:O14"/>
    <mergeCell ref="L26:M26"/>
    <mergeCell ref="N26:O26"/>
    <mergeCell ref="B26:K26"/>
    <mergeCell ref="N30:O30"/>
    <mergeCell ref="B32:O32"/>
    <mergeCell ref="B33:C33"/>
    <mergeCell ref="N33:O33"/>
    <mergeCell ref="B29:M30"/>
    <mergeCell ref="N29:O29"/>
    <mergeCell ref="B41:O41"/>
    <mergeCell ref="N39:O39"/>
    <mergeCell ref="B39:C39"/>
    <mergeCell ref="B40:O40"/>
    <mergeCell ref="B42:C42"/>
    <mergeCell ref="D39:L39"/>
    <mergeCell ref="B51:E51"/>
    <mergeCell ref="B17:G17"/>
    <mergeCell ref="H17:L17"/>
    <mergeCell ref="M17:O17"/>
    <mergeCell ref="M18:O18"/>
    <mergeCell ref="H18:L18"/>
    <mergeCell ref="B35:C35"/>
    <mergeCell ref="N19:O19"/>
    <mergeCell ref="N20:O20"/>
    <mergeCell ref="B18:G18"/>
    <mergeCell ref="D34:M34"/>
    <mergeCell ref="D35:M35"/>
    <mergeCell ref="N35:O35"/>
    <mergeCell ref="N34:O34"/>
    <mergeCell ref="D33:M33"/>
    <mergeCell ref="B34:C34"/>
    <mergeCell ref="G51:J51"/>
    <mergeCell ref="K46:L46"/>
    <mergeCell ref="M47:O47"/>
    <mergeCell ref="G45:O45"/>
    <mergeCell ref="D42:L42"/>
    <mergeCell ref="B43:L43"/>
    <mergeCell ref="M43:O43"/>
    <mergeCell ref="N12:O12"/>
    <mergeCell ref="N13:O13"/>
    <mergeCell ref="N11:O11"/>
    <mergeCell ref="O7:O8"/>
    <mergeCell ref="C4:H4"/>
    <mergeCell ref="I4:J4"/>
    <mergeCell ref="B7:C8"/>
    <mergeCell ref="D11:I11"/>
    <mergeCell ref="D7:F7"/>
    <mergeCell ref="D8:F8"/>
    <mergeCell ref="H7:K7"/>
    <mergeCell ref="H8:K8"/>
    <mergeCell ref="M7:N7"/>
    <mergeCell ref="M8:N8"/>
    <mergeCell ref="C5:O5"/>
    <mergeCell ref="B6:O6"/>
    <mergeCell ref="B9:O9"/>
    <mergeCell ref="D12:I12"/>
    <mergeCell ref="D13:I13"/>
    <mergeCell ref="F2:K2"/>
    <mergeCell ref="F3:N3"/>
    <mergeCell ref="B1:E3"/>
    <mergeCell ref="L51:O51"/>
    <mergeCell ref="L52:O52"/>
    <mergeCell ref="J11:K11"/>
    <mergeCell ref="L12:M12"/>
    <mergeCell ref="J12:K12"/>
    <mergeCell ref="J13:K13"/>
    <mergeCell ref="N1:O1"/>
    <mergeCell ref="K4:O4"/>
    <mergeCell ref="L11:M11"/>
    <mergeCell ref="L13:M13"/>
    <mergeCell ref="L7:L8"/>
    <mergeCell ref="G7:G8"/>
    <mergeCell ref="B10:O10"/>
    <mergeCell ref="B15:O15"/>
    <mergeCell ref="B27:O27"/>
    <mergeCell ref="B31:O31"/>
    <mergeCell ref="B37:O37"/>
    <mergeCell ref="D19:I19"/>
    <mergeCell ref="D20:I20"/>
    <mergeCell ref="B28:O28"/>
    <mergeCell ref="B16:O16"/>
  </mergeCells>
  <dataValidations count="1">
    <dataValidation type="list" allowBlank="1" showInputMessage="1" showErrorMessage="1" sqref="M20:M25" xr:uid="{145F91E8-9C35-42D4-B5A8-C651F4EC3AA6}">
      <formula1>Stawki</formula1>
    </dataValidation>
  </dataValidations>
  <pageMargins left="0.25" right="0.25" top="0.75" bottom="0.75" header="0.3" footer="0.3"/>
  <pageSetup paperSize="9" scale="6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4C45F-7248-4991-83CB-5C4290CBEA51}">
  <dimension ref="A1:A16"/>
  <sheetViews>
    <sheetView workbookViewId="0">
      <selection activeCell="A6" sqref="A6"/>
    </sheetView>
  </sheetViews>
  <sheetFormatPr defaultColWidth="8.85546875" defaultRowHeight="15"/>
  <sheetData>
    <row r="1" spans="1:1">
      <c r="A1" s="16">
        <v>0.69</v>
      </c>
    </row>
    <row r="2" spans="1:1">
      <c r="A2" s="16">
        <v>0.42</v>
      </c>
    </row>
    <row r="3" spans="1:1">
      <c r="A3" s="16">
        <v>0.59</v>
      </c>
    </row>
    <row r="4" spans="1:1">
      <c r="A4" s="16">
        <v>1.1499999999999999</v>
      </c>
    </row>
    <row r="5" spans="1:1">
      <c r="A5" s="16"/>
    </row>
    <row r="6" spans="1:1">
      <c r="A6" s="16"/>
    </row>
    <row r="7" spans="1:1">
      <c r="A7" s="16"/>
    </row>
    <row r="8" spans="1:1">
      <c r="A8" s="16"/>
    </row>
    <row r="9" spans="1:1">
      <c r="A9" s="16"/>
    </row>
    <row r="10" spans="1:1">
      <c r="A10" s="16"/>
    </row>
    <row r="11" spans="1:1">
      <c r="A11" s="16"/>
    </row>
    <row r="12" spans="1:1">
      <c r="A12" s="16"/>
    </row>
    <row r="13" spans="1:1">
      <c r="A13" s="16"/>
    </row>
    <row r="14" spans="1:1">
      <c r="A14" s="16"/>
    </row>
    <row r="15" spans="1:1">
      <c r="A15" s="16"/>
    </row>
    <row r="16" spans="1:1">
      <c r="A16" s="1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37508CDC477A4686682A27C19E8941" ma:contentTypeVersion="12" ma:contentTypeDescription="Utwórz nowy dokument." ma:contentTypeScope="" ma:versionID="63d5240ceef101f006f3e03864285a09">
  <xsd:schema xmlns:xsd="http://www.w3.org/2001/XMLSchema" xmlns:xs="http://www.w3.org/2001/XMLSchema" xmlns:p="http://schemas.microsoft.com/office/2006/metadata/properties" xmlns:ns2="94c77c61-eda8-4861-8881-e6bbea67cdc8" xmlns:ns3="f5b49b54-f46a-4f9c-ab08-6c0caebce60e" targetNamespace="http://schemas.microsoft.com/office/2006/metadata/properties" ma:root="true" ma:fieldsID="93637272dc209b9f1aed4ef7e81e459f" ns2:_="" ns3:_="">
    <xsd:import namespace="94c77c61-eda8-4861-8881-e6bbea67cdc8"/>
    <xsd:import namespace="f5b49b54-f46a-4f9c-ab08-6c0caebce6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7c61-eda8-4861-8881-e6bbea67cd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Tagi obrazów" ma:readOnly="false" ma:fieldId="{5cf76f15-5ced-4ddc-b409-7134ff3c332f}" ma:taxonomyMulti="true" ma:sspId="0cc9fac5-377b-40bd-b203-fbeec07453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b49b54-f46a-4f9c-ab08-6c0caebce60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59d44c0-dd9c-47c8-86cd-32b93f77e4f8}" ma:internalName="TaxCatchAll" ma:showField="CatchAllData" ma:web="f5b49b54-f46a-4f9c-ab08-6c0caebce6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b49b54-f46a-4f9c-ab08-6c0caebce60e">
      <UserInfo>
        <DisplayName>Karolina Piotrowska</DisplayName>
        <AccountId>52</AccountId>
        <AccountType/>
      </UserInfo>
      <UserInfo>
        <DisplayName>Chorągiew Krakowska ZHP</DisplayName>
        <AccountId>93</AccountId>
        <AccountType/>
      </UserInfo>
      <UserInfo>
        <DisplayName>Ewa Lachiewicz-Walińska - International Department, ZHP Poland</DisplayName>
        <AccountId>155</AccountId>
        <AccountType/>
      </UserInfo>
    </SharedWithUsers>
    <TaxCatchAll xmlns="f5b49b54-f46a-4f9c-ab08-6c0caebce60e" xsi:nil="true"/>
    <lcf76f155ced4ddcb4097134ff3c332f xmlns="94c77c61-eda8-4861-8881-e6bbea67cdc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5486640-540D-4B0C-B63C-8B3CC2BFDF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545AE7-7338-4173-9CF2-1A0EC44283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77c61-eda8-4861-8881-e6bbea67cdc8"/>
    <ds:schemaRef ds:uri="f5b49b54-f46a-4f9c-ab08-6c0caebce6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E91739-D911-4A10-8737-3F2ECD2299F2}">
  <ds:schemaRefs>
    <ds:schemaRef ds:uri="http://schemas.microsoft.com/office/2006/metadata/properties"/>
    <ds:schemaRef ds:uri="http://schemas.microsoft.com/office/infopath/2007/PartnerControls"/>
    <ds:schemaRef ds:uri="f5b49b54-f46a-4f9c-ab08-6c0caebce60e"/>
    <ds:schemaRef ds:uri="94c77c61-eda8-4861-8881-e6bbea67cdc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Arkusz1</vt:lpstr>
      <vt:lpstr>Arkusz2</vt:lpstr>
      <vt:lpstr>Arkusz1!Obszar_wydruku</vt:lpstr>
      <vt:lpstr>Arkusz1!Print_Area</vt:lpstr>
      <vt:lpstr>Stawki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92092310075</dc:creator>
  <cp:keywords/>
  <dc:description/>
  <cp:lastModifiedBy>Misia</cp:lastModifiedBy>
  <cp:revision/>
  <cp:lastPrinted>2023-02-01T11:52:45Z</cp:lastPrinted>
  <dcterms:created xsi:type="dcterms:W3CDTF">2018-10-25T12:28:51Z</dcterms:created>
  <dcterms:modified xsi:type="dcterms:W3CDTF">2023-02-01T11:53:26Z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0x0101003437508CDC477A4686682A27C19E8941</vt:lpwstr>
  </property>
  <property fmtid="{D5CDD505-2E9C-101B-9397-08002B2CF9AE}" pid="3" name="AuthorIds_UIVersion_512">
    <vt:lpwstr>20</vt:lpwstr>
  </property>
  <property fmtid="{D5CDD505-2E9C-101B-9397-08002B2CF9AE}" pid="4" name="AuthorIds_UIVersion_1536">
    <vt:lpwstr>177</vt:lpwstr>
  </property>
  <property fmtid="{D5CDD505-2E9C-101B-9397-08002B2CF9AE}" pid="5" name="AuthorIds_UIVersion_6144">
    <vt:lpwstr>36</vt:lpwstr>
  </property>
  <property fmtid="{D5CDD505-2E9C-101B-9397-08002B2CF9AE}" pid="6" name="AuthorIds_UIVersion_7680">
    <vt:lpwstr>36</vt:lpwstr>
  </property>
  <property fmtid="{D5CDD505-2E9C-101B-9397-08002B2CF9AE}" pid="7" name="MediaServiceImageTags">
    <vt:lpwstr/>
  </property>
</Properties>
</file>